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-H\2019-2020 And BEYOND\Advisory Committees\SAAC\Agendas_Minutes\"/>
    </mc:Choice>
  </mc:AlternateContent>
  <xr:revisionPtr revIDLastSave="0" documentId="8_{BBFAAA22-3E81-4BD7-99CD-28D5CF70AB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B31" i="1" l="1"/>
  <c r="F4" i="1" s="1"/>
  <c r="K9" i="1"/>
  <c r="B18" i="1"/>
  <c r="F3" i="1"/>
  <c r="B33" i="1" l="1"/>
  <c r="B35" i="1" s="1"/>
  <c r="F9" i="1" s="1"/>
  <c r="F6" i="1"/>
  <c r="K12" i="1" l="1"/>
  <c r="F10" i="1"/>
</calcChain>
</file>

<file path=xl/sharedStrings.xml><?xml version="1.0" encoding="utf-8"?>
<sst xmlns="http://schemas.openxmlformats.org/spreadsheetml/2006/main" count="29" uniqueCount="22">
  <si>
    <t>TOTAL EXP</t>
  </si>
  <si>
    <t>TOTAL DEP</t>
  </si>
  <si>
    <t>Beginning Balance</t>
  </si>
  <si>
    <t>Deposit</t>
  </si>
  <si>
    <t>Deposits</t>
  </si>
  <si>
    <t>Expenses</t>
  </si>
  <si>
    <t>Ending Balance</t>
  </si>
  <si>
    <t>Balance</t>
  </si>
  <si>
    <t>END BALANCE</t>
  </si>
  <si>
    <t>TOTAL ACTIVITY</t>
  </si>
  <si>
    <t>BEGINNIING BALANCE</t>
  </si>
  <si>
    <t>Rabbit  Barn</t>
  </si>
  <si>
    <t>actual balance</t>
  </si>
  <si>
    <t>cages</t>
  </si>
  <si>
    <t>judging team</t>
  </si>
  <si>
    <t>cavy project</t>
  </si>
  <si>
    <t>Cavy project</t>
  </si>
  <si>
    <t xml:space="preserve">check 109 not cashed </t>
  </si>
  <si>
    <t>bank balance</t>
  </si>
  <si>
    <t>difference</t>
  </si>
  <si>
    <t>Dog Project</t>
  </si>
  <si>
    <t>dog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</si>
</sst>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 applyBorder="1"/>
    <xf numFmtId="164" fontId="0" fillId="0" borderId="1" xfId="0" applyNumberFormat="1" applyBorder="1"/>
    <xf numFmtId="0" fontId="4" fillId="0" borderId="1" xfId="0" applyFont="1" applyBorder="1"/>
    <xf numFmtId="16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164" fontId="1" fillId="0" borderId="0" xfId="0" applyNumberFormat="1" applyFont="1"/>
    <xf numFmtId="17" fontId="2" fillId="0" borderId="1" xfId="0" applyNumberFormat="1" applyFont="1" applyBorder="1" applyAlignment="1">
      <alignment horizontal="center"/>
    </xf>
    <xf numFmtId="164" fontId="1" fillId="0" borderId="0" xfId="0" applyNumberFormat="1" applyFont="1" applyBorder="1"/>
    <xf numFmtId="2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1"/>
  <sheetViews>
    <sheetView tabSelected="1" view="pageBreakPreview" workbookViewId="0">
      <selection activeCell="A3" sqref="A3"/>
    </sheetView>
  </sheetViews>
  <sheetFormatPr defaultRowHeight="12.75" x14ac:dyDescent="0.2"/>
  <cols>
    <col min="1" max="1" width="30.5703125" customWidth="1"/>
    <col min="2" max="2" width="15" style="2" customWidth="1"/>
    <col min="4" max="4" width="11.7109375" customWidth="1"/>
    <col min="5" max="5" width="20.7109375" customWidth="1"/>
    <col min="6" max="6" width="9.7109375" style="2" bestFit="1" customWidth="1"/>
    <col min="7" max="7" width="7" customWidth="1"/>
    <col min="8" max="8" width="11.140625" customWidth="1"/>
    <col min="10" max="10" width="6.42578125" customWidth="1"/>
    <col min="11" max="11" width="9.140625" style="2"/>
    <col min="12" max="12" width="3.7109375" customWidth="1"/>
  </cols>
  <sheetData>
    <row r="2" spans="1:12" ht="18" x14ac:dyDescent="0.25">
      <c r="A2" s="14">
        <v>43881</v>
      </c>
      <c r="B2" s="7"/>
      <c r="D2" s="20" t="s">
        <v>2</v>
      </c>
      <c r="E2" s="20"/>
    </row>
    <row r="3" spans="1:12" x14ac:dyDescent="0.2">
      <c r="A3" s="17" t="s">
        <v>10</v>
      </c>
      <c r="B3" s="18">
        <v>6470.46</v>
      </c>
      <c r="E3" s="4"/>
      <c r="F3" s="6">
        <f>B3</f>
        <v>6470.46</v>
      </c>
    </row>
    <row r="4" spans="1:12" x14ac:dyDescent="0.2">
      <c r="A4" s="8"/>
      <c r="B4" s="7"/>
      <c r="D4" t="s">
        <v>4</v>
      </c>
      <c r="E4" s="10"/>
      <c r="F4" s="5">
        <f>B31</f>
        <v>0</v>
      </c>
      <c r="H4" t="s">
        <v>17</v>
      </c>
      <c r="K4" s="2">
        <v>250</v>
      </c>
    </row>
    <row r="5" spans="1:12" x14ac:dyDescent="0.2">
      <c r="A5" s="8"/>
      <c r="B5" s="7"/>
      <c r="E5" s="10"/>
      <c r="F5" s="5"/>
      <c r="I5" s="12"/>
    </row>
    <row r="6" spans="1:12" x14ac:dyDescent="0.2">
      <c r="A6" s="9"/>
      <c r="B6" s="7"/>
      <c r="D6" t="s">
        <v>5</v>
      </c>
      <c r="E6" s="10"/>
      <c r="F6" s="5">
        <f>B18</f>
        <v>0</v>
      </c>
      <c r="I6" s="2"/>
    </row>
    <row r="7" spans="1:12" x14ac:dyDescent="0.2">
      <c r="A7" s="12"/>
      <c r="B7" s="7"/>
      <c r="E7" s="11"/>
      <c r="F7" s="5"/>
      <c r="I7" s="2"/>
      <c r="L7" s="12"/>
    </row>
    <row r="8" spans="1:12" ht="13.5" thickBot="1" x14ac:dyDescent="0.25">
      <c r="A8" s="8"/>
      <c r="B8" s="7"/>
      <c r="E8" s="11"/>
      <c r="I8" s="2"/>
    </row>
    <row r="9" spans="1:12" ht="13.5" thickBot="1" x14ac:dyDescent="0.25">
      <c r="A9" s="8"/>
      <c r="B9" s="7"/>
      <c r="D9" s="20" t="s">
        <v>6</v>
      </c>
      <c r="E9" s="20"/>
      <c r="F9" s="19">
        <f>B35</f>
        <v>6470.46</v>
      </c>
      <c r="H9" s="12" t="s">
        <v>19</v>
      </c>
      <c r="I9" s="2"/>
      <c r="K9" s="2">
        <f>SUM(K4:K8)</f>
        <v>250</v>
      </c>
    </row>
    <row r="10" spans="1:12" x14ac:dyDescent="0.2">
      <c r="A10" s="1"/>
      <c r="B10" s="7"/>
      <c r="E10" t="s">
        <v>12</v>
      </c>
      <c r="F10" s="2">
        <f>F9-F25-F17-F32</f>
        <v>4990.03</v>
      </c>
      <c r="H10" s="12"/>
      <c r="I10" s="2"/>
    </row>
    <row r="11" spans="1:12" x14ac:dyDescent="0.2">
      <c r="A11" s="1"/>
      <c r="B11" s="7"/>
      <c r="D11" s="12"/>
      <c r="H11" s="12"/>
      <c r="I11" s="2"/>
      <c r="L11" s="12"/>
    </row>
    <row r="12" spans="1:12" x14ac:dyDescent="0.2">
      <c r="A12" s="1"/>
      <c r="B12" s="7"/>
      <c r="D12" s="20" t="s">
        <v>15</v>
      </c>
      <c r="E12" s="20"/>
      <c r="H12" s="12" t="s">
        <v>18</v>
      </c>
      <c r="K12" s="2">
        <f>F9+K9</f>
        <v>6720.46</v>
      </c>
    </row>
    <row r="13" spans="1:12" x14ac:dyDescent="0.2">
      <c r="A13" s="1"/>
      <c r="B13" s="7"/>
      <c r="E13" t="s">
        <v>16</v>
      </c>
      <c r="F13" s="2">
        <v>92</v>
      </c>
    </row>
    <row r="14" spans="1:12" x14ac:dyDescent="0.2">
      <c r="A14" s="1"/>
      <c r="B14" s="7"/>
      <c r="D14" t="s">
        <v>3</v>
      </c>
    </row>
    <row r="15" spans="1:12" x14ac:dyDescent="0.2">
      <c r="A15" s="1"/>
      <c r="B15" s="7"/>
      <c r="D15" t="s">
        <v>5</v>
      </c>
    </row>
    <row r="16" spans="1:12" x14ac:dyDescent="0.2">
      <c r="A16" s="1"/>
      <c r="B16" s="7"/>
    </row>
    <row r="17" spans="1:10" x14ac:dyDescent="0.2">
      <c r="A17" s="1"/>
      <c r="B17" s="7"/>
      <c r="E17" s="3" t="s">
        <v>7</v>
      </c>
      <c r="F17" s="13">
        <v>92</v>
      </c>
    </row>
    <row r="18" spans="1:10" x14ac:dyDescent="0.2">
      <c r="A18" s="17" t="s">
        <v>0</v>
      </c>
      <c r="B18" s="18">
        <f>SUM(B4:B13)</f>
        <v>0</v>
      </c>
    </row>
    <row r="19" spans="1:10" x14ac:dyDescent="0.2">
      <c r="A19" s="8"/>
      <c r="B19" s="7"/>
      <c r="D19" s="20" t="s">
        <v>11</v>
      </c>
      <c r="E19" s="20"/>
    </row>
    <row r="20" spans="1:10" x14ac:dyDescent="0.2">
      <c r="A20" s="8"/>
      <c r="B20" s="7"/>
      <c r="E20" t="s">
        <v>14</v>
      </c>
      <c r="F20" s="2">
        <v>0</v>
      </c>
    </row>
    <row r="21" spans="1:10" x14ac:dyDescent="0.2">
      <c r="A21" s="9"/>
      <c r="B21" s="7"/>
      <c r="E21" t="s">
        <v>13</v>
      </c>
      <c r="F21" s="2">
        <v>450.23</v>
      </c>
    </row>
    <row r="22" spans="1:10" x14ac:dyDescent="0.2">
      <c r="A22" s="9"/>
      <c r="B22" s="7"/>
    </row>
    <row r="23" spans="1:10" x14ac:dyDescent="0.2">
      <c r="A23" s="9"/>
      <c r="B23" s="7"/>
      <c r="D23" t="s">
        <v>3</v>
      </c>
      <c r="E23" s="12"/>
    </row>
    <row r="24" spans="1:10" x14ac:dyDescent="0.2">
      <c r="A24" s="8"/>
      <c r="B24" s="7"/>
      <c r="D24" t="s">
        <v>5</v>
      </c>
      <c r="E24" s="12"/>
    </row>
    <row r="25" spans="1:10" x14ac:dyDescent="0.2">
      <c r="A25" s="8"/>
      <c r="B25" s="7"/>
      <c r="E25" s="3" t="s">
        <v>7</v>
      </c>
      <c r="F25" s="13">
        <f>F21+F20-F24</f>
        <v>450.23</v>
      </c>
    </row>
    <row r="26" spans="1:10" x14ac:dyDescent="0.2">
      <c r="A26" s="1"/>
      <c r="B26" s="7"/>
    </row>
    <row r="27" spans="1:10" x14ac:dyDescent="0.2">
      <c r="A27" s="1"/>
      <c r="B27" s="7"/>
      <c r="D27" s="20" t="s">
        <v>20</v>
      </c>
      <c r="E27" s="20"/>
    </row>
    <row r="28" spans="1:10" x14ac:dyDescent="0.2">
      <c r="A28" s="1"/>
      <c r="B28" s="7"/>
      <c r="E28" s="12" t="s">
        <v>21</v>
      </c>
      <c r="F28" s="2">
        <v>938.2</v>
      </c>
    </row>
    <row r="29" spans="1:10" x14ac:dyDescent="0.2">
      <c r="A29" s="1"/>
      <c r="B29" s="7"/>
      <c r="D29" t="s">
        <v>3</v>
      </c>
      <c r="J29" s="16"/>
    </row>
    <row r="30" spans="1:10" x14ac:dyDescent="0.2">
      <c r="A30" s="1"/>
      <c r="B30" s="7"/>
      <c r="D30" t="s">
        <v>5</v>
      </c>
    </row>
    <row r="31" spans="1:10" x14ac:dyDescent="0.2">
      <c r="A31" s="17" t="s">
        <v>1</v>
      </c>
      <c r="B31" s="18">
        <f>SUM(B20:B30)</f>
        <v>0</v>
      </c>
      <c r="I31" s="2"/>
    </row>
    <row r="32" spans="1:10" x14ac:dyDescent="0.2">
      <c r="A32" s="1"/>
      <c r="B32" s="7"/>
      <c r="E32" s="3" t="s">
        <v>7</v>
      </c>
      <c r="F32" s="13">
        <v>938.2</v>
      </c>
      <c r="I32" s="2"/>
    </row>
    <row r="33" spans="1:9" x14ac:dyDescent="0.2">
      <c r="A33" s="1" t="s">
        <v>9</v>
      </c>
      <c r="B33" s="7">
        <f>B31-B18</f>
        <v>0</v>
      </c>
      <c r="H33" s="12"/>
      <c r="I33" s="2"/>
    </row>
    <row r="34" spans="1:9" x14ac:dyDescent="0.2">
      <c r="A34" s="1"/>
      <c r="B34" s="7"/>
      <c r="I34" s="2"/>
    </row>
    <row r="35" spans="1:9" x14ac:dyDescent="0.2">
      <c r="A35" s="17" t="s">
        <v>8</v>
      </c>
      <c r="B35" s="18">
        <f>B33+B3</f>
        <v>6470.46</v>
      </c>
      <c r="H35" s="3"/>
      <c r="I35" s="15"/>
    </row>
    <row r="41" spans="1:9" x14ac:dyDescent="0.2">
      <c r="H41" s="2"/>
    </row>
  </sheetData>
  <mergeCells count="5">
    <mergeCell ref="D9:E9"/>
    <mergeCell ref="D2:E2"/>
    <mergeCell ref="D19:E19"/>
    <mergeCell ref="D12:E12"/>
    <mergeCell ref="D27:E27"/>
  </mergeCells>
  <phoneticPr fontId="3" type="noConversion"/>
  <pageMargins left="0.75" right="0.75" top="1" bottom="1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BMC SELECT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dwheeler</dc:creator>
  <cp:lastModifiedBy>Emily Tobler</cp:lastModifiedBy>
  <cp:lastPrinted>2018-06-27T12:50:45Z</cp:lastPrinted>
  <dcterms:created xsi:type="dcterms:W3CDTF">2011-01-06T20:30:45Z</dcterms:created>
  <dcterms:modified xsi:type="dcterms:W3CDTF">2020-02-18T17:56:36Z</dcterms:modified>
</cp:coreProperties>
</file>